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Лист1" sheetId="1" r:id="rId1"/>
  </sheets>
  <definedNames>
    <definedName name="_xlnm.Print_Area" localSheetId="0">'Лист1'!$A$1:$H$79</definedName>
  </definedNames>
  <calcPr fullCalcOnLoad="1"/>
</workbook>
</file>

<file path=xl/sharedStrings.xml><?xml version="1.0" encoding="utf-8"?>
<sst xmlns="http://schemas.openxmlformats.org/spreadsheetml/2006/main" count="143" uniqueCount="119">
  <si>
    <t>Наименование доходов и расходов</t>
  </si>
  <si>
    <t>Эконом статья</t>
  </si>
  <si>
    <t>Д О Х О Д Ы</t>
  </si>
  <si>
    <t xml:space="preserve"> </t>
  </si>
  <si>
    <t>Налог на имущество</t>
  </si>
  <si>
    <t>ВСЕГО ДОХОДОВ:</t>
  </si>
  <si>
    <t>Р А С Х О Д Ы</t>
  </si>
  <si>
    <t>Благоустройство</t>
  </si>
  <si>
    <t>Бюджет</t>
  </si>
  <si>
    <t>Утверждено на год</t>
  </si>
  <si>
    <t>Исчислено учреждени-ем</t>
  </si>
  <si>
    <t>ЦСР</t>
  </si>
  <si>
    <t>ВР</t>
  </si>
  <si>
    <t>Транспортные услуги</t>
  </si>
  <si>
    <t>Услуги связи</t>
  </si>
  <si>
    <t>Прочие услуги</t>
  </si>
  <si>
    <t>Оплата труда</t>
  </si>
  <si>
    <t>000</t>
  </si>
  <si>
    <t>Оплата труда и начисл.на опл труд</t>
  </si>
  <si>
    <t>Начисления на оплату труда</t>
  </si>
  <si>
    <t>Приобретение услуг</t>
  </si>
  <si>
    <t>Поступление нефинансов. активов</t>
  </si>
  <si>
    <t>Увеличение стоимости осн. средств</t>
  </si>
  <si>
    <t>Увеличение стоимости матер.активов</t>
  </si>
  <si>
    <t>ВСЕГО РАСХОДОВ</t>
  </si>
  <si>
    <t>ПР</t>
  </si>
  <si>
    <t>Ведом.</t>
  </si>
  <si>
    <t>Налог на доходы физических лиц</t>
  </si>
  <si>
    <t>1060103010</t>
  </si>
  <si>
    <t>1170505010</t>
  </si>
  <si>
    <t>0000</t>
  </si>
  <si>
    <t>1050300001</t>
  </si>
  <si>
    <t>Единый сельхозналог</t>
  </si>
  <si>
    <t>0102</t>
  </si>
  <si>
    <t>Аппарат управления</t>
  </si>
  <si>
    <t>0503</t>
  </si>
  <si>
    <t>1080402001</t>
  </si>
  <si>
    <t>Госпошлина</t>
  </si>
  <si>
    <t xml:space="preserve">                          Глава   сельского поселения                                                    </t>
  </si>
  <si>
    <t>Дуванский район Республики Башкортостан</t>
  </si>
  <si>
    <t>Итого  налоговых и неналоговых доходов</t>
  </si>
  <si>
    <t>Прочие неналоговые доходы</t>
  </si>
  <si>
    <t>Доходы от платных услуг</t>
  </si>
  <si>
    <t>оплата холодного водоснабжения</t>
  </si>
  <si>
    <t>223.4</t>
  </si>
  <si>
    <t>223.5</t>
  </si>
  <si>
    <t>223.6</t>
  </si>
  <si>
    <t>223.7</t>
  </si>
  <si>
    <t>226.10</t>
  </si>
  <si>
    <t>услуги в области информ. технологий</t>
  </si>
  <si>
    <t>226.7</t>
  </si>
  <si>
    <t>225.6</t>
  </si>
  <si>
    <t>Глава сельского поселения</t>
  </si>
  <si>
    <t>2020100110</t>
  </si>
  <si>
    <t>Дотации на выравнивание бюджетной обеспеченности</t>
  </si>
  <si>
    <t>791</t>
  </si>
  <si>
    <t>0104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</si>
  <si>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</si>
  <si>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310.2</t>
  </si>
  <si>
    <t>340.3</t>
  </si>
  <si>
    <t>290.8</t>
  </si>
  <si>
    <t>Воинский учет</t>
  </si>
  <si>
    <t>Всего расходов по воинскому учету</t>
  </si>
  <si>
    <t>Всего расходов по главе:</t>
  </si>
  <si>
    <t>Всего расходов по аппарату :</t>
  </si>
  <si>
    <t>ВСЕГО расходов по управлению:</t>
  </si>
  <si>
    <t>Аренда земли, имущества</t>
  </si>
  <si>
    <t>223.1</t>
  </si>
  <si>
    <t>Коммунальные услуги, в т.ч.:</t>
  </si>
  <si>
    <t>оплата отопления и техн.нужд</t>
  </si>
  <si>
    <t>оплата потребления газа</t>
  </si>
  <si>
    <t>оплата потреб.электрич.энергии</t>
  </si>
  <si>
    <t>оплата водоотведения</t>
  </si>
  <si>
    <t>Расходы по содержанию имущества, в т.ч.:</t>
  </si>
  <si>
    <t>прочие расходы по содержанию имущества</t>
  </si>
  <si>
    <t>иные работы и услуги</t>
  </si>
  <si>
    <t>Прочие расходы, в т.ч.:</t>
  </si>
  <si>
    <t>уплата налогов на имущество</t>
  </si>
  <si>
    <t xml:space="preserve">иные расходы, относящиеся к прочим                            </t>
  </si>
  <si>
    <t>0203</t>
  </si>
  <si>
    <t>1010201001</t>
  </si>
  <si>
    <t>2020499910</t>
  </si>
  <si>
    <t>Прочие межбюджетные трансферты на благоустройство СП</t>
  </si>
  <si>
    <t>Итого межбюджетных трансфертов</t>
  </si>
  <si>
    <t>121</t>
  </si>
  <si>
    <t>244</t>
  </si>
  <si>
    <t>225.1</t>
  </si>
  <si>
    <t>ВСЕГО расходов по благоустройству</t>
  </si>
  <si>
    <t>2020100310</t>
  </si>
  <si>
    <t>Дотации на обеспечение сбалансированности бюджета</t>
  </si>
  <si>
    <t>290.1.1</t>
  </si>
  <si>
    <t>0409</t>
  </si>
  <si>
    <t xml:space="preserve">Содержание  в  чистоте  помещений,   зданий,   дворов,   иного имущества
</t>
  </si>
  <si>
    <t>Всего расходов по дорожному хозяйству</t>
  </si>
  <si>
    <t xml:space="preserve">Дорожное хозяйство </t>
  </si>
  <si>
    <t xml:space="preserve">Оплата потребления электроэнергии                             </t>
  </si>
  <si>
    <t xml:space="preserve">Монтажные работы                                              </t>
  </si>
  <si>
    <t>226.4</t>
  </si>
  <si>
    <t>Увеличение стоимости основных средств</t>
  </si>
  <si>
    <t>Глава сельского поселения Ариевский сельсовет:</t>
  </si>
  <si>
    <r>
      <t xml:space="preserve">                        </t>
    </r>
    <r>
      <rPr>
        <b/>
        <sz val="12"/>
        <rFont val="Arial Cyr"/>
        <family val="2"/>
      </rPr>
      <t xml:space="preserve">  сельского поселения Ариевский сельсовет муниципального района </t>
    </r>
  </si>
  <si>
    <t>0700102080</t>
  </si>
  <si>
    <t>0700102040</t>
  </si>
  <si>
    <t>0700107500</t>
  </si>
  <si>
    <t>2102003150</t>
  </si>
  <si>
    <t>2200000000</t>
  </si>
  <si>
    <t>(руб.)</t>
  </si>
  <si>
    <t>1060604310</t>
  </si>
  <si>
    <t>1060603310</t>
  </si>
  <si>
    <t>Земельный налог с физических лиц</t>
  </si>
  <si>
    <t>Земельный налог с организаций</t>
  </si>
  <si>
    <t>Услуги по страхованию</t>
  </si>
  <si>
    <t>Текущий ремонт</t>
  </si>
  <si>
    <t>на 2018 год</t>
  </si>
  <si>
    <t>Остатки бюджетных средств на 1 января 2017 года</t>
  </si>
  <si>
    <t>0310</t>
  </si>
  <si>
    <t>Обеспечение мер пожарной безопасности</t>
  </si>
  <si>
    <t xml:space="preserve">иные расходы, связанные с увеличением стоимости материальных запасов                            </t>
  </si>
  <si>
    <t>М.М.Ахметгалин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</si>
</sst>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1" xfId="0" applyNumberFormat="1" applyBorder="1" applyAlignment="1">
      <alignment wrapText="1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right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vertical="top"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wrapText="1"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0">
      <selection activeCell="I64" sqref="I64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11.375" style="0" customWidth="1"/>
    <col min="4" max="4" width="5.75390625" style="0" customWidth="1"/>
    <col min="5" max="5" width="44.00390625" style="0" customWidth="1"/>
    <col min="6" max="6" width="7.375" style="0" customWidth="1"/>
    <col min="7" max="7" width="8.75390625" style="0" customWidth="1"/>
    <col min="8" max="8" width="11.25390625" style="0" customWidth="1"/>
  </cols>
  <sheetData>
    <row r="1" spans="1:8" ht="18">
      <c r="A1" s="83" t="s">
        <v>8</v>
      </c>
      <c r="B1" s="83"/>
      <c r="C1" s="83"/>
      <c r="D1" s="83"/>
      <c r="E1" s="83"/>
      <c r="F1" s="83"/>
      <c r="G1" s="83"/>
      <c r="H1" s="83"/>
    </row>
    <row r="2" spans="1:8" ht="15.75">
      <c r="A2" s="78" t="s">
        <v>100</v>
      </c>
      <c r="B2" s="78"/>
      <c r="C2" s="78"/>
      <c r="D2" s="78"/>
      <c r="E2" s="78"/>
      <c r="F2" s="78"/>
      <c r="G2" s="78"/>
      <c r="H2" s="78"/>
    </row>
    <row r="3" spans="1:8" ht="15.75">
      <c r="A3" s="77" t="s">
        <v>39</v>
      </c>
      <c r="B3" s="78"/>
      <c r="C3" s="78"/>
      <c r="D3" s="78"/>
      <c r="E3" s="78"/>
      <c r="F3" s="78"/>
      <c r="G3" s="78"/>
      <c r="H3" s="78"/>
    </row>
    <row r="4" spans="1:8" ht="18">
      <c r="A4" s="83" t="s">
        <v>113</v>
      </c>
      <c r="B4" s="83"/>
      <c r="C4" s="83"/>
      <c r="D4" s="83"/>
      <c r="E4" s="83"/>
      <c r="F4" s="83"/>
      <c r="G4" s="83"/>
      <c r="H4" s="83"/>
    </row>
    <row r="5" spans="1:8" ht="18">
      <c r="A5" s="73"/>
      <c r="B5" s="73"/>
      <c r="C5" s="73"/>
      <c r="D5" s="73"/>
      <c r="E5" s="73"/>
      <c r="F5" s="73"/>
      <c r="G5" s="73"/>
      <c r="H5" s="74" t="s">
        <v>106</v>
      </c>
    </row>
    <row r="6" spans="1:8" ht="13.5" customHeight="1">
      <c r="A6" s="84" t="s">
        <v>25</v>
      </c>
      <c r="B6" s="84" t="s">
        <v>26</v>
      </c>
      <c r="C6" s="84" t="s">
        <v>11</v>
      </c>
      <c r="D6" s="84" t="s">
        <v>12</v>
      </c>
      <c r="E6" s="86" t="s">
        <v>0</v>
      </c>
      <c r="F6" s="79" t="s">
        <v>1</v>
      </c>
      <c r="G6" s="79" t="s">
        <v>10</v>
      </c>
      <c r="H6" s="79" t="s">
        <v>9</v>
      </c>
    </row>
    <row r="7" spans="1:8" ht="51" customHeight="1">
      <c r="A7" s="85"/>
      <c r="B7" s="85"/>
      <c r="C7" s="85"/>
      <c r="D7" s="85"/>
      <c r="E7" s="87"/>
      <c r="F7" s="81"/>
      <c r="G7" s="80"/>
      <c r="H7" s="80"/>
    </row>
    <row r="8" spans="1:8" ht="12.75">
      <c r="A8" s="13">
        <v>1</v>
      </c>
      <c r="B8" s="13"/>
      <c r="C8" s="13"/>
      <c r="D8" s="13"/>
      <c r="E8" s="3">
        <v>2</v>
      </c>
      <c r="F8" s="3">
        <v>3</v>
      </c>
      <c r="G8" s="3">
        <v>4</v>
      </c>
      <c r="H8" s="3">
        <v>5</v>
      </c>
    </row>
    <row r="9" spans="1:10" ht="27.75" customHeight="1">
      <c r="A9" s="15"/>
      <c r="B9" s="2"/>
      <c r="C9" s="2"/>
      <c r="D9" s="10"/>
      <c r="E9" s="9" t="s">
        <v>2</v>
      </c>
      <c r="F9" s="2"/>
      <c r="G9" s="2"/>
      <c r="H9" s="2"/>
      <c r="J9" t="s">
        <v>3</v>
      </c>
    </row>
    <row r="10" spans="1:8" ht="12.75">
      <c r="A10" s="38" t="s">
        <v>30</v>
      </c>
      <c r="B10" s="30"/>
      <c r="C10" s="30" t="s">
        <v>80</v>
      </c>
      <c r="D10" s="11">
        <v>110</v>
      </c>
      <c r="E10" s="10" t="s">
        <v>27</v>
      </c>
      <c r="F10" s="2"/>
      <c r="G10" s="2"/>
      <c r="H10" s="50">
        <v>44000</v>
      </c>
    </row>
    <row r="11" spans="1:8" ht="12.75">
      <c r="A11" s="38" t="s">
        <v>30</v>
      </c>
      <c r="B11" s="30"/>
      <c r="C11" s="30" t="s">
        <v>31</v>
      </c>
      <c r="D11" s="11">
        <v>110</v>
      </c>
      <c r="E11" s="10" t="s">
        <v>32</v>
      </c>
      <c r="F11" s="2"/>
      <c r="G11" s="2"/>
      <c r="H11" s="50">
        <v>500</v>
      </c>
    </row>
    <row r="12" spans="1:8" ht="12.75">
      <c r="A12" s="38" t="s">
        <v>30</v>
      </c>
      <c r="B12" s="30"/>
      <c r="C12" s="30" t="s">
        <v>28</v>
      </c>
      <c r="D12" s="11">
        <v>110</v>
      </c>
      <c r="E12" s="10" t="s">
        <v>4</v>
      </c>
      <c r="F12" s="25"/>
      <c r="G12" s="2"/>
      <c r="H12" s="50">
        <v>30000</v>
      </c>
    </row>
    <row r="13" spans="1:8" ht="12.75">
      <c r="A13" s="38" t="s">
        <v>30</v>
      </c>
      <c r="B13" s="30"/>
      <c r="C13" s="30" t="s">
        <v>107</v>
      </c>
      <c r="D13" s="11">
        <v>110</v>
      </c>
      <c r="E13" s="10" t="s">
        <v>109</v>
      </c>
      <c r="F13" s="2"/>
      <c r="G13" s="2"/>
      <c r="H13" s="50">
        <v>250000</v>
      </c>
    </row>
    <row r="14" spans="1:8" ht="12.75">
      <c r="A14" s="38" t="s">
        <v>30</v>
      </c>
      <c r="B14" s="30"/>
      <c r="C14" s="30" t="s">
        <v>108</v>
      </c>
      <c r="D14" s="11">
        <v>110</v>
      </c>
      <c r="E14" s="10" t="s">
        <v>110</v>
      </c>
      <c r="F14" s="2"/>
      <c r="G14" s="2"/>
      <c r="H14" s="50">
        <v>43000</v>
      </c>
    </row>
    <row r="15" spans="1:8" ht="12.75">
      <c r="A15" s="38" t="s">
        <v>30</v>
      </c>
      <c r="B15" s="30"/>
      <c r="C15" s="30" t="s">
        <v>36</v>
      </c>
      <c r="D15" s="11">
        <v>110</v>
      </c>
      <c r="E15" s="10" t="s">
        <v>37</v>
      </c>
      <c r="F15" s="2"/>
      <c r="G15" s="2"/>
      <c r="H15" s="50">
        <v>8000</v>
      </c>
    </row>
    <row r="16" spans="1:8" ht="12.75">
      <c r="A16" s="38" t="s">
        <v>30</v>
      </c>
      <c r="B16" s="4"/>
      <c r="C16" s="39">
        <v>1110501310</v>
      </c>
      <c r="D16" s="11">
        <v>120</v>
      </c>
      <c r="E16" s="10" t="s">
        <v>66</v>
      </c>
      <c r="F16" s="25"/>
      <c r="G16" s="2"/>
      <c r="H16" s="50">
        <v>4000</v>
      </c>
    </row>
    <row r="17" spans="1:8" ht="12.75">
      <c r="A17" s="38" t="s">
        <v>30</v>
      </c>
      <c r="B17" s="4"/>
      <c r="C17" s="40">
        <v>1130199510</v>
      </c>
      <c r="D17" s="11">
        <v>130</v>
      </c>
      <c r="E17" s="10" t="s">
        <v>42</v>
      </c>
      <c r="F17" s="25"/>
      <c r="G17" s="2"/>
      <c r="H17" s="50">
        <v>500</v>
      </c>
    </row>
    <row r="18" spans="1:8" ht="12.75">
      <c r="A18" s="38" t="s">
        <v>30</v>
      </c>
      <c r="B18" s="30"/>
      <c r="C18" s="30" t="s">
        <v>29</v>
      </c>
      <c r="D18" s="11">
        <v>180</v>
      </c>
      <c r="E18" s="10" t="s">
        <v>41</v>
      </c>
      <c r="F18" s="2"/>
      <c r="G18" s="2"/>
      <c r="H18" s="50">
        <v>10000</v>
      </c>
    </row>
    <row r="19" spans="1:8" ht="12.75">
      <c r="A19" s="38"/>
      <c r="B19" s="30"/>
      <c r="C19" s="30"/>
      <c r="D19" s="11"/>
      <c r="E19" s="32" t="s">
        <v>40</v>
      </c>
      <c r="F19" s="2"/>
      <c r="G19" s="2"/>
      <c r="H19" s="50">
        <v>390000</v>
      </c>
    </row>
    <row r="20" spans="1:8" ht="25.5">
      <c r="A20" s="38" t="s">
        <v>30</v>
      </c>
      <c r="B20" s="30"/>
      <c r="C20" s="30" t="s">
        <v>53</v>
      </c>
      <c r="D20" s="11">
        <v>151</v>
      </c>
      <c r="E20" s="37" t="s">
        <v>54</v>
      </c>
      <c r="F20" s="2"/>
      <c r="G20" s="2"/>
      <c r="H20" s="50">
        <v>222300</v>
      </c>
    </row>
    <row r="21" spans="1:8" ht="25.5">
      <c r="A21" s="38" t="s">
        <v>30</v>
      </c>
      <c r="B21" s="30"/>
      <c r="C21" s="30" t="s">
        <v>88</v>
      </c>
      <c r="D21" s="11">
        <v>151</v>
      </c>
      <c r="E21" s="70" t="s">
        <v>89</v>
      </c>
      <c r="F21" s="2"/>
      <c r="G21" s="2"/>
      <c r="H21" s="50">
        <v>359700</v>
      </c>
    </row>
    <row r="22" spans="1:8" ht="51">
      <c r="A22" s="38" t="s">
        <v>17</v>
      </c>
      <c r="B22" s="4"/>
      <c r="C22" s="40">
        <v>2020301510</v>
      </c>
      <c r="D22" s="11">
        <v>151</v>
      </c>
      <c r="E22" s="41" t="s">
        <v>57</v>
      </c>
      <c r="F22" s="2"/>
      <c r="G22" s="2"/>
      <c r="H22" s="50">
        <v>87000</v>
      </c>
    </row>
    <row r="23" spans="1:8" ht="25.5">
      <c r="A23" s="38" t="s">
        <v>30</v>
      </c>
      <c r="B23" s="30"/>
      <c r="C23" s="30" t="s">
        <v>81</v>
      </c>
      <c r="D23" s="11">
        <v>151</v>
      </c>
      <c r="E23" s="37" t="s">
        <v>82</v>
      </c>
      <c r="F23" s="2"/>
      <c r="G23" s="2"/>
      <c r="H23" s="50">
        <v>500000</v>
      </c>
    </row>
    <row r="24" spans="1:8" ht="12.75">
      <c r="A24" s="30"/>
      <c r="B24" s="4"/>
      <c r="C24" s="42"/>
      <c r="D24" s="11"/>
      <c r="E24" s="43" t="s">
        <v>83</v>
      </c>
      <c r="F24" s="2"/>
      <c r="G24" s="2"/>
      <c r="H24" s="50">
        <f>SUM(H20:H23)</f>
        <v>1169000</v>
      </c>
    </row>
    <row r="25" spans="1:8" ht="20.25" customHeight="1">
      <c r="A25" s="14"/>
      <c r="B25" s="16"/>
      <c r="C25" s="14"/>
      <c r="D25" s="10"/>
      <c r="E25" s="68" t="s">
        <v>5</v>
      </c>
      <c r="F25" s="69"/>
      <c r="G25" s="69"/>
      <c r="H25" s="64">
        <v>1559000</v>
      </c>
    </row>
    <row r="26" spans="1:8" ht="24.75" customHeight="1">
      <c r="A26" s="14"/>
      <c r="B26" s="16"/>
      <c r="C26" s="14"/>
      <c r="D26" s="10"/>
      <c r="E26" s="12" t="s">
        <v>114</v>
      </c>
      <c r="F26" s="2"/>
      <c r="G26" s="2"/>
      <c r="H26" s="18"/>
    </row>
    <row r="27" spans="1:8" ht="30" customHeight="1">
      <c r="A27" s="14"/>
      <c r="B27" s="2"/>
      <c r="C27" s="14"/>
      <c r="D27" s="2"/>
      <c r="E27" s="9" t="s">
        <v>6</v>
      </c>
      <c r="F27" s="2"/>
      <c r="G27" s="2"/>
      <c r="H27" s="18"/>
    </row>
    <row r="28" spans="1:8" ht="12.75" customHeight="1">
      <c r="A28" s="14" t="s">
        <v>33</v>
      </c>
      <c r="B28" s="14" t="s">
        <v>55</v>
      </c>
      <c r="C28" s="14" t="s">
        <v>101</v>
      </c>
      <c r="D28" s="55" t="s">
        <v>84</v>
      </c>
      <c r="E28" s="4" t="s">
        <v>52</v>
      </c>
      <c r="F28" s="2"/>
      <c r="G28" s="2"/>
      <c r="H28" s="51"/>
    </row>
    <row r="29" spans="1:8" ht="12.75" customHeight="1">
      <c r="A29" s="14"/>
      <c r="B29" s="2"/>
      <c r="C29" s="2"/>
      <c r="D29" s="6"/>
      <c r="E29" s="2" t="s">
        <v>16</v>
      </c>
      <c r="F29" s="8">
        <v>211</v>
      </c>
      <c r="G29" s="21"/>
      <c r="H29" s="51">
        <v>358000</v>
      </c>
    </row>
    <row r="30" spans="1:8" ht="12.75" customHeight="1">
      <c r="A30" s="14"/>
      <c r="B30" s="2"/>
      <c r="C30" s="2"/>
      <c r="D30" s="6"/>
      <c r="E30" s="1" t="s">
        <v>19</v>
      </c>
      <c r="F30" s="2">
        <v>213</v>
      </c>
      <c r="G30" s="21"/>
      <c r="H30" s="51">
        <v>108000</v>
      </c>
    </row>
    <row r="31" spans="1:8" ht="12.75" customHeight="1">
      <c r="A31" s="14"/>
      <c r="B31" s="2"/>
      <c r="C31" s="2"/>
      <c r="D31" s="2"/>
      <c r="E31" s="49" t="s">
        <v>63</v>
      </c>
      <c r="F31" s="4"/>
      <c r="G31" s="20"/>
      <c r="H31" s="50">
        <f>H29+H30</f>
        <v>466000</v>
      </c>
    </row>
    <row r="32" spans="1:8" ht="12.75" customHeight="1">
      <c r="A32" s="14" t="s">
        <v>56</v>
      </c>
      <c r="B32" s="34">
        <v>791</v>
      </c>
      <c r="C32" s="26" t="s">
        <v>102</v>
      </c>
      <c r="D32" s="33"/>
      <c r="E32" s="7" t="s">
        <v>34</v>
      </c>
      <c r="F32" s="4"/>
      <c r="G32" s="20"/>
      <c r="H32" s="50"/>
    </row>
    <row r="33" spans="1:8" ht="12.75">
      <c r="A33" s="14"/>
      <c r="B33" s="14"/>
      <c r="C33" s="14"/>
      <c r="D33" s="14" t="s">
        <v>84</v>
      </c>
      <c r="E33" s="27" t="s">
        <v>18</v>
      </c>
      <c r="F33" s="4">
        <v>210</v>
      </c>
      <c r="G33" s="20"/>
      <c r="H33" s="52">
        <f>H34+H35</f>
        <v>336000</v>
      </c>
    </row>
    <row r="34" spans="1:8" ht="12.75">
      <c r="A34" s="14"/>
      <c r="B34" s="6"/>
      <c r="C34" s="6"/>
      <c r="D34" s="6"/>
      <c r="E34" s="2" t="s">
        <v>16</v>
      </c>
      <c r="F34" s="8">
        <v>211</v>
      </c>
      <c r="G34" s="21"/>
      <c r="H34" s="51">
        <v>258000</v>
      </c>
    </row>
    <row r="35" spans="1:8" ht="12.75" customHeight="1">
      <c r="A35" s="14"/>
      <c r="B35" s="6"/>
      <c r="C35" s="6"/>
      <c r="D35" s="6"/>
      <c r="E35" s="1" t="s">
        <v>19</v>
      </c>
      <c r="F35" s="2">
        <v>213</v>
      </c>
      <c r="G35" s="21"/>
      <c r="H35" s="51">
        <v>78000</v>
      </c>
    </row>
    <row r="36" spans="1:8" ht="12.75" customHeight="1">
      <c r="A36" s="14"/>
      <c r="B36" s="6"/>
      <c r="C36" s="6"/>
      <c r="D36" s="28" t="s">
        <v>85</v>
      </c>
      <c r="E36" s="5" t="s">
        <v>20</v>
      </c>
      <c r="F36" s="4">
        <v>220</v>
      </c>
      <c r="G36" s="20"/>
      <c r="H36" s="52">
        <v>80300</v>
      </c>
    </row>
    <row r="37" spans="1:8" ht="12.75">
      <c r="A37" s="14"/>
      <c r="B37" s="6"/>
      <c r="C37" s="6"/>
      <c r="D37" s="6"/>
      <c r="E37" s="46" t="s">
        <v>14</v>
      </c>
      <c r="F37" s="2">
        <v>221</v>
      </c>
      <c r="G37" s="21"/>
      <c r="H37" s="51">
        <v>33000</v>
      </c>
    </row>
    <row r="38" spans="1:8" ht="14.25" customHeight="1">
      <c r="A38" s="14"/>
      <c r="B38" s="6"/>
      <c r="C38" s="6"/>
      <c r="D38" s="6"/>
      <c r="E38" s="54" t="s">
        <v>13</v>
      </c>
      <c r="F38" s="2">
        <v>222</v>
      </c>
      <c r="G38" s="21"/>
      <c r="H38" s="51"/>
    </row>
    <row r="39" spans="1:8" ht="12.75">
      <c r="A39" s="14"/>
      <c r="B39" s="6"/>
      <c r="C39" s="6"/>
      <c r="D39" s="6"/>
      <c r="E39" s="46" t="s">
        <v>68</v>
      </c>
      <c r="F39" s="45">
        <v>223</v>
      </c>
      <c r="G39" s="35"/>
      <c r="H39" s="53">
        <v>5000</v>
      </c>
    </row>
    <row r="40" spans="1:8" ht="12.75">
      <c r="A40" s="14"/>
      <c r="B40" s="6"/>
      <c r="C40" s="6"/>
      <c r="D40" s="6"/>
      <c r="E40" s="2" t="s">
        <v>69</v>
      </c>
      <c r="F40" s="8" t="s">
        <v>67</v>
      </c>
      <c r="G40" s="21"/>
      <c r="H40" s="51"/>
    </row>
    <row r="41" spans="1:8" ht="12.75">
      <c r="A41" s="14"/>
      <c r="B41" s="6"/>
      <c r="C41" s="6"/>
      <c r="D41" s="6"/>
      <c r="E41" s="2" t="s">
        <v>43</v>
      </c>
      <c r="F41" s="8" t="s">
        <v>44</v>
      </c>
      <c r="G41" s="21"/>
      <c r="H41" s="51"/>
    </row>
    <row r="42" spans="1:8" ht="12.75">
      <c r="A42" s="14"/>
      <c r="B42" s="6"/>
      <c r="C42" s="6"/>
      <c r="D42" s="6"/>
      <c r="E42" s="2" t="s">
        <v>70</v>
      </c>
      <c r="F42" s="8" t="s">
        <v>45</v>
      </c>
      <c r="G42" s="21"/>
      <c r="H42" s="51"/>
    </row>
    <row r="43" spans="1:8" ht="12.75">
      <c r="A43" s="14"/>
      <c r="B43" s="6"/>
      <c r="C43" s="6"/>
      <c r="D43" s="6"/>
      <c r="E43" s="2" t="s">
        <v>71</v>
      </c>
      <c r="F43" s="8" t="s">
        <v>46</v>
      </c>
      <c r="G43" s="21"/>
      <c r="H43" s="51">
        <v>5000</v>
      </c>
    </row>
    <row r="44" spans="1:8" ht="12.75">
      <c r="A44" s="14"/>
      <c r="B44" s="6"/>
      <c r="C44" s="6"/>
      <c r="D44" s="6"/>
      <c r="E44" s="2" t="s">
        <v>72</v>
      </c>
      <c r="F44" s="8" t="s">
        <v>47</v>
      </c>
      <c r="G44" s="21"/>
      <c r="H44" s="51"/>
    </row>
    <row r="45" spans="1:8" ht="12.75">
      <c r="A45" s="14"/>
      <c r="B45" s="6"/>
      <c r="C45" s="6"/>
      <c r="D45" s="6"/>
      <c r="E45" s="46" t="s">
        <v>73</v>
      </c>
      <c r="F45" s="8">
        <v>225</v>
      </c>
      <c r="G45" s="21"/>
      <c r="H45" s="51">
        <v>5000</v>
      </c>
    </row>
    <row r="46" spans="1:8" ht="12.75">
      <c r="A46" s="14"/>
      <c r="B46" s="6"/>
      <c r="C46" s="6"/>
      <c r="D46" s="6"/>
      <c r="E46" s="46" t="s">
        <v>74</v>
      </c>
      <c r="F46" s="8" t="s">
        <v>51</v>
      </c>
      <c r="G46" s="21"/>
      <c r="H46" s="51">
        <v>5000</v>
      </c>
    </row>
    <row r="47" spans="1:8" ht="12.75">
      <c r="A47" s="14"/>
      <c r="B47" s="6"/>
      <c r="C47" s="6"/>
      <c r="D47" s="6"/>
      <c r="E47" s="46" t="s">
        <v>15</v>
      </c>
      <c r="F47" s="45">
        <v>226</v>
      </c>
      <c r="G47" s="35"/>
      <c r="H47" s="50">
        <v>37300</v>
      </c>
    </row>
    <row r="48" spans="1:8" ht="12.75">
      <c r="A48" s="14"/>
      <c r="B48" s="6"/>
      <c r="C48" s="6"/>
      <c r="D48" s="6"/>
      <c r="E48" s="46" t="s">
        <v>49</v>
      </c>
      <c r="F48" s="8" t="s">
        <v>50</v>
      </c>
      <c r="G48" s="21"/>
      <c r="H48" s="51">
        <v>24000</v>
      </c>
    </row>
    <row r="49" spans="1:8" ht="12.75">
      <c r="A49" s="14"/>
      <c r="B49" s="6"/>
      <c r="C49" s="6"/>
      <c r="D49" s="6"/>
      <c r="E49" s="47" t="s">
        <v>111</v>
      </c>
      <c r="F49" s="8">
        <v>226.6</v>
      </c>
      <c r="G49" s="21"/>
      <c r="H49" s="51">
        <v>5000</v>
      </c>
    </row>
    <row r="50" spans="1:8" ht="12.75">
      <c r="A50" s="14"/>
      <c r="B50" s="6"/>
      <c r="C50" s="6"/>
      <c r="D50" s="6"/>
      <c r="E50" s="46" t="s">
        <v>75</v>
      </c>
      <c r="F50" s="8" t="s">
        <v>48</v>
      </c>
      <c r="G50" s="21"/>
      <c r="H50" s="51">
        <v>8300</v>
      </c>
    </row>
    <row r="51" spans="1:8" ht="12.75">
      <c r="A51" s="14"/>
      <c r="B51" s="6"/>
      <c r="C51" s="6"/>
      <c r="D51" s="6"/>
      <c r="E51" s="2"/>
      <c r="F51" s="8"/>
      <c r="G51" s="21"/>
      <c r="H51" s="51"/>
    </row>
    <row r="52" spans="1:8" ht="12.75" customHeight="1">
      <c r="A52" s="14"/>
      <c r="B52" s="2"/>
      <c r="C52" s="2"/>
      <c r="D52" s="2"/>
      <c r="E52" s="4" t="s">
        <v>76</v>
      </c>
      <c r="F52" s="17">
        <v>290</v>
      </c>
      <c r="G52" s="20"/>
      <c r="H52" s="52">
        <v>5000</v>
      </c>
    </row>
    <row r="53" spans="1:8" ht="12.75" customHeight="1">
      <c r="A53" s="14"/>
      <c r="B53" s="2"/>
      <c r="C53" s="2"/>
      <c r="D53" s="2"/>
      <c r="E53" s="31" t="s">
        <v>77</v>
      </c>
      <c r="F53" s="8" t="s">
        <v>90</v>
      </c>
      <c r="G53" s="20"/>
      <c r="H53" s="53">
        <v>5000</v>
      </c>
    </row>
    <row r="54" spans="1:8" ht="12.75" customHeight="1">
      <c r="A54" s="14"/>
      <c r="B54" s="2"/>
      <c r="C54" s="2"/>
      <c r="D54" s="2"/>
      <c r="E54" s="31" t="s">
        <v>78</v>
      </c>
      <c r="F54" s="44" t="s">
        <v>60</v>
      </c>
      <c r="G54" s="20"/>
      <c r="H54" s="53"/>
    </row>
    <row r="55" spans="1:8" ht="12.75" customHeight="1">
      <c r="A55" s="14"/>
      <c r="B55" s="2"/>
      <c r="C55" s="2"/>
      <c r="D55" s="2"/>
      <c r="E55" s="4" t="s">
        <v>21</v>
      </c>
      <c r="F55" s="17">
        <v>300</v>
      </c>
      <c r="G55" s="20"/>
      <c r="H55" s="52">
        <v>40700</v>
      </c>
    </row>
    <row r="56" spans="1:8" ht="12.75">
      <c r="A56" s="14"/>
      <c r="B56" s="2"/>
      <c r="C56" s="2"/>
      <c r="D56" s="2"/>
      <c r="E56" s="1" t="s">
        <v>22</v>
      </c>
      <c r="F56" s="8" t="s">
        <v>58</v>
      </c>
      <c r="G56" s="21"/>
      <c r="H56" s="51"/>
    </row>
    <row r="57" spans="1:8" ht="12.75">
      <c r="A57" s="14"/>
      <c r="B57" s="2"/>
      <c r="C57" s="2"/>
      <c r="D57" s="2"/>
      <c r="E57" s="1" t="s">
        <v>23</v>
      </c>
      <c r="F57" s="8" t="s">
        <v>59</v>
      </c>
      <c r="G57" s="21"/>
      <c r="H57" s="51">
        <v>40700</v>
      </c>
    </row>
    <row r="58" spans="1:8" ht="12.75">
      <c r="A58" s="14"/>
      <c r="B58" s="2"/>
      <c r="C58" s="2"/>
      <c r="D58" s="2"/>
      <c r="E58" s="49" t="s">
        <v>64</v>
      </c>
      <c r="F58" s="4"/>
      <c r="G58" s="20"/>
      <c r="H58" s="50">
        <v>462000</v>
      </c>
    </row>
    <row r="59" spans="1:8" ht="17.25" customHeight="1">
      <c r="A59" s="14"/>
      <c r="B59" s="2"/>
      <c r="C59" s="2"/>
      <c r="D59" s="2"/>
      <c r="E59" s="65" t="s">
        <v>65</v>
      </c>
      <c r="F59" s="66"/>
      <c r="G59" s="67"/>
      <c r="H59" s="61">
        <f>H31+H58</f>
        <v>928000</v>
      </c>
    </row>
    <row r="60" spans="1:8" ht="12.75">
      <c r="A60" s="14" t="s">
        <v>79</v>
      </c>
      <c r="B60" s="27">
        <v>791</v>
      </c>
      <c r="C60" s="28" t="s">
        <v>103</v>
      </c>
      <c r="D60" s="48"/>
      <c r="E60" s="36" t="s">
        <v>61</v>
      </c>
      <c r="F60" s="44"/>
      <c r="G60" s="29"/>
      <c r="H60" s="52"/>
    </row>
    <row r="61" spans="1:8" ht="12.75">
      <c r="A61" s="14"/>
      <c r="B61" s="2"/>
      <c r="C61" s="2"/>
      <c r="D61" s="48">
        <v>121</v>
      </c>
      <c r="E61" s="2" t="s">
        <v>16</v>
      </c>
      <c r="F61" s="44">
        <v>211</v>
      </c>
      <c r="G61" s="29"/>
      <c r="H61" s="53">
        <v>62600</v>
      </c>
    </row>
    <row r="62" spans="1:8" ht="12.75">
      <c r="A62" s="14"/>
      <c r="B62" s="2"/>
      <c r="C62" s="2"/>
      <c r="D62" s="48"/>
      <c r="E62" s="1" t="s">
        <v>19</v>
      </c>
      <c r="F62" s="44">
        <v>213</v>
      </c>
      <c r="G62" s="29"/>
      <c r="H62" s="53">
        <v>19000</v>
      </c>
    </row>
    <row r="63" spans="1:8" ht="12.75">
      <c r="A63" s="14"/>
      <c r="B63" s="2"/>
      <c r="C63" s="2"/>
      <c r="D63" s="48">
        <v>244</v>
      </c>
      <c r="E63" s="1" t="s">
        <v>23</v>
      </c>
      <c r="F63" s="44" t="s">
        <v>59</v>
      </c>
      <c r="G63" s="29"/>
      <c r="H63" s="53">
        <v>5400</v>
      </c>
    </row>
    <row r="64" spans="1:8" ht="18.75" customHeight="1">
      <c r="A64" s="14"/>
      <c r="B64" s="2"/>
      <c r="C64" s="2"/>
      <c r="D64" s="2"/>
      <c r="E64" s="65" t="s">
        <v>62</v>
      </c>
      <c r="F64" s="66"/>
      <c r="G64" s="67"/>
      <c r="H64" s="61">
        <v>87000</v>
      </c>
    </row>
    <row r="65" spans="1:8" ht="12.75" customHeight="1">
      <c r="A65" s="14" t="s">
        <v>91</v>
      </c>
      <c r="B65" s="27">
        <v>791</v>
      </c>
      <c r="C65" s="30" t="s">
        <v>104</v>
      </c>
      <c r="D65" s="30" t="s">
        <v>85</v>
      </c>
      <c r="E65" s="7" t="s">
        <v>94</v>
      </c>
      <c r="F65" s="44"/>
      <c r="G65" s="29"/>
      <c r="H65" s="50"/>
    </row>
    <row r="66" spans="1:8" ht="12.75" customHeight="1">
      <c r="A66" s="14"/>
      <c r="B66" s="27"/>
      <c r="C66" s="30"/>
      <c r="D66" s="30"/>
      <c r="E66" s="75" t="s">
        <v>112</v>
      </c>
      <c r="F66" s="44">
        <v>225.2</v>
      </c>
      <c r="G66" s="29"/>
      <c r="H66" s="53">
        <v>100000</v>
      </c>
    </row>
    <row r="67" spans="1:8" ht="27" customHeight="1">
      <c r="A67" s="14"/>
      <c r="B67" s="27"/>
      <c r="C67" s="30"/>
      <c r="D67" s="30"/>
      <c r="E67" s="1" t="s">
        <v>92</v>
      </c>
      <c r="F67" s="8" t="s">
        <v>86</v>
      </c>
      <c r="G67" s="29"/>
      <c r="H67" s="71">
        <v>100000</v>
      </c>
    </row>
    <row r="68" spans="1:8" ht="21" customHeight="1">
      <c r="A68" s="14"/>
      <c r="B68" s="27"/>
      <c r="C68" s="30"/>
      <c r="D68" s="30"/>
      <c r="E68" s="65" t="s">
        <v>93</v>
      </c>
      <c r="F68" s="8"/>
      <c r="G68" s="29"/>
      <c r="H68" s="61">
        <v>200000</v>
      </c>
    </row>
    <row r="69" spans="1:8" ht="31.5" customHeight="1">
      <c r="A69" s="14" t="s">
        <v>115</v>
      </c>
      <c r="B69" s="27">
        <v>791</v>
      </c>
      <c r="C69" s="30"/>
      <c r="D69" s="30" t="s">
        <v>85</v>
      </c>
      <c r="E69" s="65" t="s">
        <v>116</v>
      </c>
      <c r="F69" s="8"/>
      <c r="G69" s="29"/>
      <c r="H69" s="61">
        <v>20000</v>
      </c>
    </row>
    <row r="70" spans="1:8" ht="31.5" customHeight="1">
      <c r="A70" s="14"/>
      <c r="B70" s="27"/>
      <c r="C70" s="30"/>
      <c r="D70" s="30"/>
      <c r="E70" s="65" t="s">
        <v>117</v>
      </c>
      <c r="F70" s="8">
        <v>340.3</v>
      </c>
      <c r="G70" s="29"/>
      <c r="H70" s="76">
        <v>20000</v>
      </c>
    </row>
    <row r="71" spans="1:8" ht="12.75" customHeight="1">
      <c r="A71" s="14" t="s">
        <v>35</v>
      </c>
      <c r="B71" s="27">
        <v>791</v>
      </c>
      <c r="C71" s="30" t="s">
        <v>105</v>
      </c>
      <c r="D71" s="30" t="s">
        <v>85</v>
      </c>
      <c r="E71" s="7" t="s">
        <v>7</v>
      </c>
      <c r="F71" s="44"/>
      <c r="G71" s="29"/>
      <c r="H71" s="50"/>
    </row>
    <row r="72" spans="1:8" ht="12.75" customHeight="1">
      <c r="A72" s="26"/>
      <c r="B72" s="27"/>
      <c r="C72" s="27"/>
      <c r="D72" s="28"/>
      <c r="E72" s="2" t="s">
        <v>95</v>
      </c>
      <c r="F72" s="8" t="s">
        <v>46</v>
      </c>
      <c r="G72" s="24"/>
      <c r="H72" s="51">
        <v>104000</v>
      </c>
    </row>
    <row r="73" spans="1:8" ht="12.75" customHeight="1">
      <c r="A73" s="26"/>
      <c r="B73" s="27"/>
      <c r="C73" s="27"/>
      <c r="D73" s="28"/>
      <c r="E73" s="2" t="s">
        <v>96</v>
      </c>
      <c r="F73" s="8" t="s">
        <v>97</v>
      </c>
      <c r="G73" s="24"/>
      <c r="H73" s="51">
        <v>100000</v>
      </c>
    </row>
    <row r="74" spans="1:8" ht="12.75" customHeight="1">
      <c r="A74" s="26"/>
      <c r="B74" s="27"/>
      <c r="C74" s="27"/>
      <c r="D74" s="28"/>
      <c r="E74" s="2" t="s">
        <v>112</v>
      </c>
      <c r="F74" s="8">
        <v>225.2</v>
      </c>
      <c r="G74" s="24"/>
      <c r="H74" s="51">
        <v>45000</v>
      </c>
    </row>
    <row r="75" spans="1:8" ht="12.75" customHeight="1">
      <c r="A75" s="26"/>
      <c r="B75" s="27"/>
      <c r="C75" s="27"/>
      <c r="D75" s="28"/>
      <c r="E75" s="1" t="s">
        <v>98</v>
      </c>
      <c r="F75" s="8" t="s">
        <v>58</v>
      </c>
      <c r="G75" s="24"/>
      <c r="H75" s="53">
        <v>75000</v>
      </c>
    </row>
    <row r="76" spans="1:8" ht="18" customHeight="1">
      <c r="A76" s="14"/>
      <c r="B76" s="2"/>
      <c r="C76" s="2"/>
      <c r="D76" s="2"/>
      <c r="E76" s="60" t="s">
        <v>87</v>
      </c>
      <c r="F76" s="62"/>
      <c r="G76" s="63"/>
      <c r="H76" s="64">
        <v>324000</v>
      </c>
    </row>
    <row r="77" spans="1:8" ht="20.25" customHeight="1">
      <c r="A77" s="2"/>
      <c r="B77" s="2"/>
      <c r="C77" s="2"/>
      <c r="D77" s="2"/>
      <c r="E77" s="56" t="s">
        <v>24</v>
      </c>
      <c r="F77" s="57"/>
      <c r="G77" s="58"/>
      <c r="H77" s="59">
        <v>1559000</v>
      </c>
    </row>
    <row r="78" ht="35.25" customHeight="1">
      <c r="H78" s="19"/>
    </row>
    <row r="79" spans="1:8" ht="25.5" customHeight="1">
      <c r="A79" s="22" t="s">
        <v>38</v>
      </c>
      <c r="B79" s="72" t="s">
        <v>99</v>
      </c>
      <c r="C79" s="72"/>
      <c r="D79" s="72"/>
      <c r="E79" s="72"/>
      <c r="F79" s="22"/>
      <c r="G79" s="82" t="s">
        <v>118</v>
      </c>
      <c r="H79" s="82"/>
    </row>
    <row r="80" spans="1:8" ht="12.75" customHeight="1">
      <c r="A80" s="22"/>
      <c r="B80" s="22"/>
      <c r="C80" s="22"/>
      <c r="D80" s="22"/>
      <c r="E80" s="22"/>
      <c r="F80" s="22"/>
      <c r="G80" s="22"/>
      <c r="H80" s="22"/>
    </row>
    <row r="81" spans="3:5" ht="14.25" customHeight="1">
      <c r="C81" s="23"/>
      <c r="D81" s="23"/>
      <c r="E81" s="23"/>
    </row>
    <row r="82" spans="3:5" ht="14.25" customHeight="1">
      <c r="C82" s="23"/>
      <c r="D82" s="23"/>
      <c r="E82" s="23"/>
    </row>
    <row r="84" spans="2:8" ht="14.25" customHeight="1">
      <c r="B84" s="23"/>
      <c r="C84" s="23"/>
      <c r="D84" s="23"/>
      <c r="E84" s="23"/>
      <c r="F84" s="23"/>
      <c r="G84" s="23"/>
      <c r="H84" s="23"/>
    </row>
  </sheetData>
  <sheetProtection/>
  <mergeCells count="13">
    <mergeCell ref="B6:B7"/>
    <mergeCell ref="A6:A7"/>
    <mergeCell ref="H6:H7"/>
    <mergeCell ref="A3:H3"/>
    <mergeCell ref="G6:G7"/>
    <mergeCell ref="F6:F7"/>
    <mergeCell ref="A2:H2"/>
    <mergeCell ref="G79:H79"/>
    <mergeCell ref="A1:H1"/>
    <mergeCell ref="A4:H4"/>
    <mergeCell ref="D6:D7"/>
    <mergeCell ref="E6:E7"/>
    <mergeCell ref="C6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2017-11-27T10:08:25Z</cp:lastPrinted>
  <dcterms:created xsi:type="dcterms:W3CDTF">2004-12-14T06:51:41Z</dcterms:created>
  <dcterms:modified xsi:type="dcterms:W3CDTF">2017-12-04T11:55:43Z</dcterms:modified>
  <cp:category/>
  <cp:version/>
  <cp:contentType/>
  <cp:contentStatus/>
</cp:coreProperties>
</file>